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<sst xmlns="http://schemas.openxmlformats.org/spreadsheetml/2006/main" count="22" uniqueCount="22">
  <si>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</si>
  <si>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</si>
  <si>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</si>
  <si>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</si>
  <si>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</si>
  <si>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</si>
  <si>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</si>
  <si>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</si>
  <si>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</si>
  <si>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</si>
  <si>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</si>
  <si>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</si>
  <si>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</si>
  <si>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</si>
  <si>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</si>
  <si>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</si>
  <si>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</si>
  <si>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</si>
  <si>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</si>
  <si>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</si>
  <si>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2019</t>
  </si>
  <si>
    <t>Carloads Originated June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</si>
</sst>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79700</v>
      </c>
      <c r="C2" s="7">
        <v>95936</v>
      </c>
      <c r="D2" s="6">
        <f aca="true" t="shared" si="0" ref="D2:D19">(B2-C2)/C2</f>
        <v>-0.16923782521681122</v>
      </c>
      <c r="E2" s="3"/>
    </row>
    <row r="3" spans="1:4" ht="12.75">
      <c r="A3" s="5" t="s">
        <v>3</v>
      </c>
      <c r="B3" s="7">
        <v>49730</v>
      </c>
      <c r="C3" s="7">
        <v>43969</v>
      </c>
      <c r="D3" s="6">
        <f t="shared" si="0"/>
        <v>0.1310241306374946</v>
      </c>
    </row>
    <row r="4" spans="1:4" ht="12.75">
      <c r="A4" s="5" t="s">
        <v>4</v>
      </c>
      <c r="B4" s="7">
        <v>21260</v>
      </c>
      <c r="C4" s="7">
        <v>22996</v>
      </c>
      <c r="D4" s="6">
        <f t="shared" si="0"/>
        <v>-0.07549138980692294</v>
      </c>
    </row>
    <row r="5" spans="1:4" ht="12.75">
      <c r="A5" s="5" t="s">
        <v>5</v>
      </c>
      <c r="B5" s="7">
        <v>29838</v>
      </c>
      <c r="C5" s="7">
        <v>29565</v>
      </c>
      <c r="D5" s="6">
        <f t="shared" si="0"/>
        <v>0.009233891425672247</v>
      </c>
    </row>
    <row r="6" spans="1:4" ht="12.75">
      <c r="A6" s="5" t="s">
        <v>6</v>
      </c>
      <c r="B6" s="7">
        <v>10399</v>
      </c>
      <c r="C6" s="7">
        <v>9811</v>
      </c>
      <c r="D6" s="6">
        <f t="shared" si="0"/>
        <v>0.05993272856997248</v>
      </c>
    </row>
    <row r="7" spans="1:4" ht="12.75">
      <c r="A7" s="5" t="s">
        <v>7</v>
      </c>
      <c r="B7" s="7">
        <v>27401</v>
      </c>
      <c r="C7" s="7">
        <v>23588</v>
      </c>
      <c r="D7" s="6">
        <f t="shared" si="0"/>
        <v>0.16164999152111242</v>
      </c>
    </row>
    <row r="8" spans="1:4" ht="12.75">
      <c r="A8" s="5" t="s">
        <v>8</v>
      </c>
      <c r="B8" s="7">
        <v>7062</v>
      </c>
      <c r="C8" s="7">
        <v>6330</v>
      </c>
      <c r="D8" s="6">
        <f t="shared" si="0"/>
        <v>0.11563981042654028</v>
      </c>
    </row>
    <row r="9" spans="1:4" ht="12.75">
      <c r="A9" s="5" t="s">
        <v>9</v>
      </c>
      <c r="B9" s="7">
        <v>9069</v>
      </c>
      <c r="C9" s="7">
        <v>9262</v>
      </c>
      <c r="D9" s="6">
        <f t="shared" si="0"/>
        <v>-0.02083783200172749</v>
      </c>
    </row>
    <row r="10" spans="1:4" ht="12.75">
      <c r="A10" s="5" t="s">
        <v>10</v>
      </c>
      <c r="B10" s="7">
        <v>2517</v>
      </c>
      <c r="C10" s="7">
        <v>2652</v>
      </c>
      <c r="D10" s="6">
        <f t="shared" si="0"/>
        <v>-0.05090497737556561</v>
      </c>
    </row>
    <row r="11" spans="1:4" ht="12.75">
      <c r="A11" s="5" t="s">
        <v>11</v>
      </c>
      <c r="B11" s="7">
        <v>16601</v>
      </c>
      <c r="C11" s="7">
        <v>18094</v>
      </c>
      <c r="D11" s="6">
        <f t="shared" si="0"/>
        <v>-0.08251354040013265</v>
      </c>
    </row>
    <row r="12" spans="1:4" ht="12.75">
      <c r="A12" s="5" t="s">
        <v>12</v>
      </c>
      <c r="B12" s="7">
        <v>11119</v>
      </c>
      <c r="C12" s="7">
        <v>10190</v>
      </c>
      <c r="D12" s="6">
        <f t="shared" si="0"/>
        <v>0.09116781157998037</v>
      </c>
    </row>
    <row r="13" spans="1:4" ht="12.75">
      <c r="A13" s="5" t="s">
        <v>13</v>
      </c>
      <c r="B13" s="7">
        <v>2856</v>
      </c>
      <c r="C13" s="7">
        <v>1963</v>
      </c>
      <c r="D13" s="6">
        <f t="shared" si="0"/>
        <v>0.45491594498217014</v>
      </c>
    </row>
    <row r="14" spans="1:4" ht="12.75">
      <c r="A14" s="5" t="s">
        <v>14</v>
      </c>
      <c r="B14" s="7">
        <v>2263</v>
      </c>
      <c r="C14" s="7">
        <v>1994</v>
      </c>
      <c r="D14" s="6">
        <f t="shared" si="0"/>
        <v>0.13490471414242727</v>
      </c>
    </row>
    <row r="15" spans="1:4" ht="12.75">
      <c r="A15" s="5" t="s">
        <v>15</v>
      </c>
      <c r="B15" s="7">
        <v>16402</v>
      </c>
      <c r="C15" s="7">
        <v>17260</v>
      </c>
      <c r="D15" s="6">
        <f t="shared" si="0"/>
        <v>-0.049710312862108925</v>
      </c>
    </row>
    <row r="16" spans="1:4" ht="12.75">
      <c r="A16" s="5" t="s">
        <v>16</v>
      </c>
      <c r="B16" s="7">
        <v>12860</v>
      </c>
      <c r="C16" s="7">
        <v>13212</v>
      </c>
      <c r="D16" s="6">
        <f t="shared" si="0"/>
        <v>-0.02664244626097487</v>
      </c>
    </row>
    <row r="17" spans="1:4" ht="12.75">
      <c r="A17" s="5" t="s">
        <v>17</v>
      </c>
      <c r="B17" s="7">
        <v>42981</v>
      </c>
      <c r="C17" s="7">
        <v>44043</v>
      </c>
      <c r="D17" s="6">
        <f t="shared" si="0"/>
        <v>-0.024112798855663784</v>
      </c>
    </row>
    <row r="18" spans="1:4" ht="12.75">
      <c r="A18" s="5" t="s">
        <v>18</v>
      </c>
      <c r="B18" s="7">
        <v>9243</v>
      </c>
      <c r="C18" s="7">
        <v>9801</v>
      </c>
      <c r="D18" s="6">
        <f t="shared" si="0"/>
        <v>-0.05693296602387511</v>
      </c>
    </row>
    <row r="19" spans="1:4" ht="12.75">
      <c r="A19" s="5" t="s">
        <v>19</v>
      </c>
      <c r="B19" s="7">
        <f>SUM(B2:B18)</f>
        <v>351301</v>
      </c>
      <c r="C19" s="7">
        <f>SUM(C2:C18)</f>
        <v>360666</v>
      </c>
      <c r="D19" s="6">
        <f t="shared" si="0"/>
        <v>-0.02596585206257313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Littles, Tavon</cp:lastModifiedBy>
  <dcterms:created xsi:type="dcterms:W3CDTF">2005-07-18T20:41:17Z</dcterms:created>
  <dcterms:modified xsi:type="dcterms:W3CDTF">2019-07-13T14:23:26Z</dcterms:modified>
  <cp:category/>
  <cp:version/>
  <cp:contentType/>
  <cp:contentStatus/>
</cp:coreProperties>
</file>